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C18" i="1"/>
  <c r="D18" s="1"/>
  <c r="G38"/>
  <c r="H38" s="1"/>
  <c r="C38"/>
  <c r="D38" s="1"/>
  <c r="G37"/>
  <c r="H37" s="1"/>
  <c r="C37"/>
  <c r="D37" s="1"/>
  <c r="G36"/>
  <c r="H36" s="1"/>
  <c r="C36"/>
  <c r="D36" s="1"/>
  <c r="G35"/>
  <c r="H35" s="1"/>
  <c r="D35"/>
  <c r="C35"/>
  <c r="G34"/>
  <c r="H34" s="1"/>
  <c r="C34"/>
  <c r="D34" s="1"/>
  <c r="G33"/>
  <c r="H33" s="1"/>
  <c r="C33"/>
  <c r="D33" s="1"/>
  <c r="G32"/>
  <c r="H32" s="1"/>
  <c r="C32"/>
  <c r="D32" s="1"/>
  <c r="G31"/>
  <c r="H31" s="1"/>
  <c r="C31"/>
  <c r="D31" s="1"/>
  <c r="G30"/>
  <c r="H30" s="1"/>
  <c r="D30"/>
  <c r="C30"/>
  <c r="G29"/>
  <c r="H29" s="1"/>
  <c r="C29"/>
  <c r="D29" s="1"/>
  <c r="G28"/>
  <c r="H28" s="1"/>
  <c r="C28"/>
  <c r="D28" s="1"/>
  <c r="C26"/>
  <c r="D26" s="1"/>
  <c r="C25"/>
  <c r="D25" s="1"/>
  <c r="C24"/>
  <c r="D24" s="1"/>
  <c r="G22"/>
  <c r="H22" s="1"/>
  <c r="C22"/>
  <c r="D22" s="1"/>
  <c r="G21"/>
  <c r="H21" s="1"/>
  <c r="C21"/>
  <c r="D21" s="1"/>
  <c r="G20"/>
  <c r="H20" s="1"/>
  <c r="C20"/>
  <c r="D20" s="1"/>
  <c r="C19"/>
  <c r="D19" s="1"/>
  <c r="C15"/>
  <c r="D15" s="1"/>
  <c r="C14"/>
  <c r="D14" s="1"/>
  <c r="C13"/>
  <c r="D13" s="1"/>
  <c r="C17"/>
  <c r="D17" s="1"/>
  <c r="G12"/>
  <c r="H12" s="1"/>
  <c r="C12"/>
  <c r="D12" s="1"/>
  <c r="C11"/>
  <c r="D11" s="1"/>
  <c r="G16"/>
  <c r="H16" s="1"/>
  <c r="C16"/>
  <c r="D16" s="1"/>
  <c r="G10"/>
  <c r="H10" s="1"/>
  <c r="C10"/>
  <c r="D10" s="1"/>
  <c r="G9"/>
  <c r="H9" s="1"/>
  <c r="C9"/>
  <c r="D9" s="1"/>
  <c r="G8"/>
  <c r="H8" s="1"/>
  <c r="C8"/>
  <c r="D8" s="1"/>
  <c r="G7"/>
  <c r="H7" s="1"/>
  <c r="C7"/>
  <c r="D7" s="1"/>
  <c r="G6"/>
  <c r="H6" s="1"/>
  <c r="C6"/>
  <c r="D6" s="1"/>
</calcChain>
</file>

<file path=xl/sharedStrings.xml><?xml version="1.0" encoding="utf-8"?>
<sst xmlns="http://schemas.openxmlformats.org/spreadsheetml/2006/main" count="47" uniqueCount="45">
  <si>
    <t>GİRESUN ÜNİVERSİTESİ</t>
  </si>
  <si>
    <t>1.Öğretim Katkı Payları</t>
  </si>
  <si>
    <t>2.öğretim Öğrenim Ücretleri</t>
  </si>
  <si>
    <t>1. Taksit</t>
  </si>
  <si>
    <t>2.Taksit</t>
  </si>
  <si>
    <t>Toplam</t>
  </si>
  <si>
    <t>1.Taksit</t>
  </si>
  <si>
    <t>FAKÜLTELER</t>
  </si>
  <si>
    <t>EĞİTİM FAKÜLTESİ</t>
  </si>
  <si>
    <t>FEN EDEBİYAT FAKÜLTESİ (Edebiyat ve Sosyal Programlar)</t>
  </si>
  <si>
    <t>FEN EDEBİYAT FAKÜLTESİ (Fen Programlar)</t>
  </si>
  <si>
    <t>İKTİSADİ VE İDARİ BİLİMLER FAKÜLTESİ</t>
  </si>
  <si>
    <t>İSLAMİ İLİMLER FAKÜLTESİ</t>
  </si>
  <si>
    <t>MÜHENDİSLİK FAKÜLTESİ</t>
  </si>
  <si>
    <t>SAĞLIK BİLİMLERİ FAKÜLTESİ</t>
  </si>
  <si>
    <t>SPOR BİLİMLERİ FAKÜLTESİ</t>
  </si>
  <si>
    <t>TIP FAKÜLTESİ</t>
  </si>
  <si>
    <t>TİREBOLU İLETİŞİM FAK</t>
  </si>
  <si>
    <t>TURİZM FAKÜLTESİ</t>
  </si>
  <si>
    <t>GÖRELE GÜZEL SANATLAR FAK.</t>
  </si>
  <si>
    <t>DEVLET KONSERVATUVARI</t>
  </si>
  <si>
    <t>BULANCAK KADİR KARABAŞ UBYO</t>
  </si>
  <si>
    <t>GÖRELE UBYO</t>
  </si>
  <si>
    <t>ŞEBİNKARAHİSAR UBYO</t>
  </si>
  <si>
    <t>ENSTİTÜLER</t>
  </si>
  <si>
    <t>FEN BİLİMLERİ ENSTİTÜSÜ</t>
  </si>
  <si>
    <t>SAĞLIK BİLİMLERİ ENSTİTÜSÜ</t>
  </si>
  <si>
    <t>SOSYAL BİLİMLER ENSTİTÜSÜ</t>
  </si>
  <si>
    <t>MESLEK YÜKSEKOKULLARI</t>
  </si>
  <si>
    <t>ALUCRA TURAN BULUTÇU MYO</t>
  </si>
  <si>
    <t>DERELİ MYO</t>
  </si>
  <si>
    <t>ESPİYE MYO</t>
  </si>
  <si>
    <t>EYNESİL KAMİL NALBANT MYO</t>
  </si>
  <si>
    <t>KEŞAP MYO</t>
  </si>
  <si>
    <t>SAĞLIK HİZMETLERİ MYO</t>
  </si>
  <si>
    <t>SOSYAL BİLİMLER MYO</t>
  </si>
  <si>
    <t>ŞEBİNKARAHİSAR SOSYAL BİLİMLER MYO</t>
  </si>
  <si>
    <t>ŞEBİNKARAHİSAR TEKNİK BİLİMLER MYO</t>
  </si>
  <si>
    <t>TEKNİK BİLİMLER MYO</t>
  </si>
  <si>
    <t>TİREBOLU MEHMET BAYRAK MYO</t>
  </si>
  <si>
    <r>
      <t xml:space="preserve">*1. öğretim öğrencileri </t>
    </r>
    <r>
      <rPr>
        <b/>
        <sz val="11"/>
        <color theme="1"/>
        <rFont val="Calibri"/>
        <family val="2"/>
        <charset val="162"/>
        <scheme val="minor"/>
      </rPr>
      <t>başka bir yükseköğretim kurumuna kayıtlı değil ise</t>
    </r>
    <r>
      <rPr>
        <sz val="11"/>
        <color theme="1"/>
        <rFont val="Calibri"/>
        <family val="2"/>
        <charset val="162"/>
        <scheme val="minor"/>
      </rPr>
      <t xml:space="preserve"> normal eğitim süresince  ücret ödemeyeceklerdir.
Normal eğitim süreleri Lisans programları için 4 , Önlisans programları için 2 yıldır.</t>
    </r>
  </si>
  <si>
    <t>*Şehit, gazi eş ve çocuklarından gerekli belgeleri ibraz etmeleri halinde ücret alınmamaktadır.</t>
  </si>
  <si>
    <t>*Engelli olduğuna dair sağlık raporunu ibraz eden 1. öğretim öğrencilerinden program süresi ve program sayısına bakılmaksızın ücret alınmayacak olup; 2. öğretim öğrencilerinede ödemeleri gereken ücret üzerinden engellleri oranında indirim yapılacaktır.</t>
  </si>
  <si>
    <t>DİŞ HEKİMLİĞİ FAKÜLTESİ</t>
  </si>
  <si>
    <t xml:space="preserve">*2022-2023 Bakanlar Kurulu Kararına göre düzenlemiştir. </t>
  </si>
</sst>
</file>

<file path=xl/styles.xml><?xml version="1.0" encoding="utf-8"?>
<styleSheet xmlns="http://schemas.openxmlformats.org/spreadsheetml/2006/main">
  <numFmts count="2">
    <numFmt numFmtId="164" formatCode="#,##0.00\ _T_L"/>
    <numFmt numFmtId="165" formatCode="#,##0.00\ &quot;TL&quot;"/>
  </numFmts>
  <fonts count="4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0" tint="-0.499984740745262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2" fillId="2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3" borderId="1" xfId="0" applyNumberFormat="1" applyFont="1" applyFill="1" applyBorder="1"/>
    <xf numFmtId="164" fontId="1" fillId="3" borderId="2" xfId="0" applyNumberFormat="1" applyFont="1" applyFill="1" applyBorder="1"/>
    <xf numFmtId="164" fontId="1" fillId="2" borderId="0" xfId="0" applyNumberFormat="1" applyFont="1" applyFill="1" applyBorder="1"/>
    <xf numFmtId="164" fontId="1" fillId="3" borderId="3" xfId="0" applyNumberFormat="1" applyFont="1" applyFill="1" applyBorder="1"/>
    <xf numFmtId="0" fontId="0" fillId="0" borderId="2" xfId="0" applyBorder="1"/>
    <xf numFmtId="165" fontId="0" fillId="4" borderId="1" xfId="0" applyNumberFormat="1" applyFill="1" applyBorder="1"/>
    <xf numFmtId="165" fontId="0" fillId="4" borderId="2" xfId="0" applyNumberFormat="1" applyFill="1" applyBorder="1"/>
    <xf numFmtId="164" fontId="0" fillId="2" borderId="0" xfId="0" applyNumberFormat="1" applyFill="1" applyBorder="1"/>
    <xf numFmtId="165" fontId="0" fillId="5" borderId="3" xfId="0" applyNumberFormat="1" applyFill="1" applyBorder="1"/>
    <xf numFmtId="165" fontId="0" fillId="5" borderId="1" xfId="0" applyNumberFormat="1" applyFill="1" applyBorder="1"/>
    <xf numFmtId="0" fontId="0" fillId="0" borderId="2" xfId="0" applyFont="1" applyBorder="1"/>
    <xf numFmtId="0" fontId="0" fillId="6" borderId="2" xfId="0" applyFill="1" applyBorder="1"/>
    <xf numFmtId="165" fontId="0" fillId="7" borderId="3" xfId="0" applyNumberFormat="1" applyFill="1" applyBorder="1"/>
    <xf numFmtId="165" fontId="0" fillId="7" borderId="1" xfId="0" applyNumberFormat="1" applyFill="1" applyBorder="1"/>
    <xf numFmtId="164" fontId="3" fillId="7" borderId="3" xfId="0" applyNumberFormat="1" applyFont="1" applyFill="1" applyBorder="1"/>
    <xf numFmtId="165" fontId="0" fillId="2" borderId="0" xfId="0" applyNumberFormat="1" applyFill="1" applyBorder="1"/>
    <xf numFmtId="164" fontId="0" fillId="0" borderId="0" xfId="0" applyNumberFormat="1"/>
    <xf numFmtId="164" fontId="0" fillId="6" borderId="0" xfId="0" applyNumberFormat="1" applyFill="1" applyBorder="1"/>
    <xf numFmtId="0" fontId="0" fillId="0" borderId="0" xfId="0" applyFill="1"/>
    <xf numFmtId="0" fontId="0" fillId="8" borderId="1" xfId="0" applyFill="1" applyBorder="1" applyAlignment="1">
      <alignment horizontal="left"/>
    </xf>
    <xf numFmtId="0" fontId="0" fillId="9" borderId="1" xfId="0" applyFill="1" applyBorder="1" applyAlignment="1">
      <alignment horizontal="left" wrapText="1"/>
    </xf>
    <xf numFmtId="0" fontId="0" fillId="9" borderId="1" xfId="0" applyFill="1" applyBorder="1" applyAlignment="1">
      <alignment horizontal="left"/>
    </xf>
    <xf numFmtId="0" fontId="0" fillId="8" borderId="1" xfId="0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43"/>
  <sheetViews>
    <sheetView tabSelected="1" workbookViewId="0">
      <selection activeCell="K39" sqref="K39"/>
    </sheetView>
  </sheetViews>
  <sheetFormatPr defaultRowHeight="15"/>
  <cols>
    <col min="1" max="1" width="53.85546875" customWidth="1"/>
    <col min="2" max="3" width="10.85546875" style="19" customWidth="1"/>
    <col min="4" max="4" width="13" style="19" customWidth="1"/>
    <col min="5" max="5" width="1.140625" style="20" customWidth="1"/>
    <col min="6" max="8" width="10.85546875" style="19" customWidth="1"/>
  </cols>
  <sheetData>
    <row r="2" spans="1:9" ht="16.5" customHeight="1">
      <c r="A2" s="26" t="s">
        <v>0</v>
      </c>
      <c r="B2" s="27" t="s">
        <v>1</v>
      </c>
      <c r="C2" s="27"/>
      <c r="D2" s="27"/>
      <c r="E2" s="1"/>
      <c r="F2" s="27" t="s">
        <v>2</v>
      </c>
      <c r="G2" s="27"/>
      <c r="H2" s="27"/>
    </row>
    <row r="3" spans="1:9" ht="18.75">
      <c r="A3" s="26"/>
      <c r="B3" s="27"/>
      <c r="C3" s="27"/>
      <c r="D3" s="27"/>
      <c r="E3" s="1"/>
      <c r="F3" s="27"/>
      <c r="G3" s="27"/>
      <c r="H3" s="27"/>
    </row>
    <row r="4" spans="1:9" ht="26.25" customHeight="1">
      <c r="A4" s="2"/>
      <c r="B4" s="3" t="s">
        <v>3</v>
      </c>
      <c r="C4" s="3" t="s">
        <v>4</v>
      </c>
      <c r="D4" s="4" t="s">
        <v>5</v>
      </c>
      <c r="E4" s="5"/>
      <c r="F4" s="6" t="s">
        <v>6</v>
      </c>
      <c r="G4" s="3" t="s">
        <v>4</v>
      </c>
      <c r="H4" s="3" t="s">
        <v>5</v>
      </c>
    </row>
    <row r="5" spans="1:9" ht="19.5" customHeight="1">
      <c r="A5" s="28" t="s">
        <v>7</v>
      </c>
      <c r="B5" s="29"/>
      <c r="C5" s="29"/>
      <c r="D5" s="29"/>
      <c r="E5" s="29"/>
      <c r="F5" s="29"/>
      <c r="G5" s="29"/>
      <c r="H5" s="29"/>
    </row>
    <row r="6" spans="1:9" ht="19.5" customHeight="1">
      <c r="A6" s="7" t="s">
        <v>8</v>
      </c>
      <c r="B6" s="8">
        <v>231.5</v>
      </c>
      <c r="C6" s="8">
        <f>B6</f>
        <v>231.5</v>
      </c>
      <c r="D6" s="9">
        <f>B6+C6</f>
        <v>463</v>
      </c>
      <c r="E6" s="10"/>
      <c r="F6" s="11">
        <v>835</v>
      </c>
      <c r="G6" s="11">
        <f>F6</f>
        <v>835</v>
      </c>
      <c r="H6" s="12">
        <f>F6+G6</f>
        <v>1670</v>
      </c>
    </row>
    <row r="7" spans="1:9" ht="19.5" customHeight="1">
      <c r="A7" s="7" t="s">
        <v>9</v>
      </c>
      <c r="B7" s="8">
        <v>231.5</v>
      </c>
      <c r="C7" s="8">
        <f t="shared" ref="C7:C22" si="0">B7</f>
        <v>231.5</v>
      </c>
      <c r="D7" s="9">
        <f t="shared" ref="D7:D22" si="1">B7+C7</f>
        <v>463</v>
      </c>
      <c r="E7" s="10"/>
      <c r="F7" s="11">
        <v>782</v>
      </c>
      <c r="G7" s="11">
        <f t="shared" ref="G7:G10" si="2">F7</f>
        <v>782</v>
      </c>
      <c r="H7" s="12">
        <f t="shared" ref="H7:H10" si="3">F7+G7</f>
        <v>1564</v>
      </c>
    </row>
    <row r="8" spans="1:9" ht="19.5" customHeight="1">
      <c r="A8" s="7" t="s">
        <v>10</v>
      </c>
      <c r="B8" s="8">
        <v>231.5</v>
      </c>
      <c r="C8" s="8">
        <f t="shared" si="0"/>
        <v>231.5</v>
      </c>
      <c r="D8" s="9">
        <f t="shared" si="1"/>
        <v>463</v>
      </c>
      <c r="E8" s="10"/>
      <c r="F8" s="11">
        <v>1042</v>
      </c>
      <c r="G8" s="11">
        <f t="shared" si="2"/>
        <v>1042</v>
      </c>
      <c r="H8" s="12">
        <f t="shared" si="3"/>
        <v>2084</v>
      </c>
    </row>
    <row r="9" spans="1:9" ht="19.5" customHeight="1">
      <c r="A9" s="13" t="s">
        <v>11</v>
      </c>
      <c r="B9" s="8">
        <v>254.5</v>
      </c>
      <c r="C9" s="8">
        <f t="shared" si="0"/>
        <v>254.5</v>
      </c>
      <c r="D9" s="9">
        <f t="shared" si="1"/>
        <v>509</v>
      </c>
      <c r="E9" s="10"/>
      <c r="F9" s="11">
        <v>939.5</v>
      </c>
      <c r="G9" s="11">
        <f t="shared" si="2"/>
        <v>939.5</v>
      </c>
      <c r="H9" s="12">
        <f t="shared" si="3"/>
        <v>1879</v>
      </c>
      <c r="I9" s="21"/>
    </row>
    <row r="10" spans="1:9" ht="19.5" customHeight="1">
      <c r="A10" s="14" t="s">
        <v>12</v>
      </c>
      <c r="B10" s="8">
        <v>231.5</v>
      </c>
      <c r="C10" s="8">
        <f t="shared" si="0"/>
        <v>231.5</v>
      </c>
      <c r="D10" s="9">
        <f t="shared" si="1"/>
        <v>463</v>
      </c>
      <c r="E10" s="10"/>
      <c r="F10" s="11">
        <v>835</v>
      </c>
      <c r="G10" s="11">
        <f t="shared" si="2"/>
        <v>835</v>
      </c>
      <c r="H10" s="12">
        <f t="shared" si="3"/>
        <v>1670</v>
      </c>
    </row>
    <row r="11" spans="1:9" ht="19.5" customHeight="1">
      <c r="A11" s="14" t="s">
        <v>14</v>
      </c>
      <c r="B11" s="8">
        <v>231.5</v>
      </c>
      <c r="C11" s="8">
        <f t="shared" ref="C11:C16" si="4">B11</f>
        <v>231.5</v>
      </c>
      <c r="D11" s="9">
        <f t="shared" ref="D11:D16" si="5">B11+C11</f>
        <v>463</v>
      </c>
      <c r="E11" s="10"/>
      <c r="F11" s="15"/>
      <c r="G11" s="16"/>
      <c r="H11" s="16"/>
    </row>
    <row r="12" spans="1:9" ht="19.5" customHeight="1">
      <c r="A12" s="14" t="s">
        <v>15</v>
      </c>
      <c r="B12" s="8">
        <v>231.5</v>
      </c>
      <c r="C12" s="8">
        <f t="shared" si="4"/>
        <v>231.5</v>
      </c>
      <c r="D12" s="9">
        <f t="shared" si="5"/>
        <v>463</v>
      </c>
      <c r="E12" s="10"/>
      <c r="F12" s="11">
        <v>835</v>
      </c>
      <c r="G12" s="11">
        <f>F12</f>
        <v>835</v>
      </c>
      <c r="H12" s="12">
        <f>F12+G12</f>
        <v>1670</v>
      </c>
    </row>
    <row r="13" spans="1:9" ht="19.5" customHeight="1">
      <c r="A13" s="14" t="s">
        <v>17</v>
      </c>
      <c r="B13" s="8">
        <v>231.5</v>
      </c>
      <c r="C13" s="8">
        <f t="shared" si="4"/>
        <v>231.5</v>
      </c>
      <c r="D13" s="9">
        <f t="shared" si="5"/>
        <v>463</v>
      </c>
      <c r="E13" s="10"/>
      <c r="F13" s="16"/>
      <c r="G13" s="16"/>
      <c r="H13" s="16"/>
    </row>
    <row r="14" spans="1:9" ht="19.5" customHeight="1">
      <c r="A14" s="14" t="s">
        <v>18</v>
      </c>
      <c r="B14" s="8">
        <v>231.5</v>
      </c>
      <c r="C14" s="8">
        <f t="shared" si="4"/>
        <v>231.5</v>
      </c>
      <c r="D14" s="9">
        <f t="shared" si="5"/>
        <v>463</v>
      </c>
      <c r="E14" s="10"/>
      <c r="F14" s="16"/>
      <c r="G14" s="16"/>
      <c r="H14" s="16"/>
    </row>
    <row r="15" spans="1:9" ht="19.5" customHeight="1">
      <c r="A15" s="14" t="s">
        <v>19</v>
      </c>
      <c r="B15" s="8">
        <v>256.5</v>
      </c>
      <c r="C15" s="8">
        <f t="shared" si="4"/>
        <v>256.5</v>
      </c>
      <c r="D15" s="9">
        <f t="shared" si="5"/>
        <v>513</v>
      </c>
      <c r="E15" s="10"/>
      <c r="F15" s="16"/>
      <c r="G15" s="16"/>
      <c r="H15" s="16"/>
    </row>
    <row r="16" spans="1:9" ht="19.5" customHeight="1">
      <c r="A16" s="14" t="s">
        <v>13</v>
      </c>
      <c r="B16" s="8">
        <v>315</v>
      </c>
      <c r="C16" s="8">
        <f t="shared" si="4"/>
        <v>315</v>
      </c>
      <c r="D16" s="9">
        <f t="shared" si="5"/>
        <v>630</v>
      </c>
      <c r="E16" s="10"/>
      <c r="F16" s="11">
        <v>1243</v>
      </c>
      <c r="G16" s="11">
        <f>F16</f>
        <v>1243</v>
      </c>
      <c r="H16" s="12">
        <f>F16+G16</f>
        <v>2486</v>
      </c>
    </row>
    <row r="17" spans="1:8" ht="19.5" customHeight="1">
      <c r="A17" s="14" t="s">
        <v>16</v>
      </c>
      <c r="B17" s="8">
        <v>480.5</v>
      </c>
      <c r="C17" s="8">
        <f t="shared" si="0"/>
        <v>480.5</v>
      </c>
      <c r="D17" s="9">
        <f t="shared" si="1"/>
        <v>961</v>
      </c>
      <c r="E17" s="10"/>
      <c r="F17" s="16"/>
      <c r="G17" s="16"/>
      <c r="H17" s="16"/>
    </row>
    <row r="18" spans="1:8" ht="19.5" customHeight="1">
      <c r="A18" s="14" t="s">
        <v>43</v>
      </c>
      <c r="B18" s="8">
        <v>402</v>
      </c>
      <c r="C18" s="8">
        <f t="shared" si="0"/>
        <v>402</v>
      </c>
      <c r="D18" s="9">
        <f t="shared" si="1"/>
        <v>804</v>
      </c>
      <c r="E18" s="10"/>
      <c r="F18" s="16"/>
      <c r="G18" s="16"/>
      <c r="H18" s="16"/>
    </row>
    <row r="19" spans="1:8" ht="19.5" customHeight="1">
      <c r="A19" s="14" t="s">
        <v>20</v>
      </c>
      <c r="B19" s="8">
        <v>479</v>
      </c>
      <c r="C19" s="8">
        <f t="shared" si="0"/>
        <v>479</v>
      </c>
      <c r="D19" s="9">
        <f t="shared" si="1"/>
        <v>958</v>
      </c>
      <c r="E19" s="10"/>
      <c r="F19" s="16"/>
      <c r="G19" s="16"/>
      <c r="H19" s="16"/>
    </row>
    <row r="20" spans="1:8" ht="19.5" customHeight="1">
      <c r="A20" s="14" t="s">
        <v>21</v>
      </c>
      <c r="B20" s="8">
        <v>155</v>
      </c>
      <c r="C20" s="8">
        <f t="shared" si="0"/>
        <v>155</v>
      </c>
      <c r="D20" s="9">
        <f t="shared" si="1"/>
        <v>310</v>
      </c>
      <c r="E20" s="10"/>
      <c r="F20" s="11">
        <v>939.5</v>
      </c>
      <c r="G20" s="11">
        <f>F20</f>
        <v>939.5</v>
      </c>
      <c r="H20" s="12">
        <f>F20+G20</f>
        <v>1879</v>
      </c>
    </row>
    <row r="21" spans="1:8" ht="19.5" customHeight="1">
      <c r="A21" s="14" t="s">
        <v>22</v>
      </c>
      <c r="B21" s="8">
        <v>155</v>
      </c>
      <c r="C21" s="8">
        <f t="shared" si="0"/>
        <v>155</v>
      </c>
      <c r="D21" s="9">
        <f t="shared" si="1"/>
        <v>310</v>
      </c>
      <c r="E21" s="10"/>
      <c r="F21" s="11">
        <v>939.5</v>
      </c>
      <c r="G21" s="11">
        <f t="shared" ref="G21:G22" si="6">F21</f>
        <v>939.5</v>
      </c>
      <c r="H21" s="12">
        <f t="shared" ref="H21:H22" si="7">F21+G21</f>
        <v>1879</v>
      </c>
    </row>
    <row r="22" spans="1:8" ht="19.5" customHeight="1">
      <c r="A22" s="14" t="s">
        <v>23</v>
      </c>
      <c r="B22" s="8">
        <v>155</v>
      </c>
      <c r="C22" s="8">
        <f t="shared" si="0"/>
        <v>155</v>
      </c>
      <c r="D22" s="9">
        <f t="shared" si="1"/>
        <v>310</v>
      </c>
      <c r="E22" s="10"/>
      <c r="F22" s="11">
        <v>939.5</v>
      </c>
      <c r="G22" s="11">
        <f t="shared" si="6"/>
        <v>939.5</v>
      </c>
      <c r="H22" s="12">
        <f t="shared" si="7"/>
        <v>1879</v>
      </c>
    </row>
    <row r="23" spans="1:8" ht="19.5" customHeight="1">
      <c r="A23" s="28" t="s">
        <v>24</v>
      </c>
      <c r="B23" s="29"/>
      <c r="C23" s="29"/>
      <c r="D23" s="29"/>
      <c r="E23" s="29"/>
      <c r="F23" s="29"/>
      <c r="G23" s="29"/>
      <c r="H23" s="30"/>
    </row>
    <row r="24" spans="1:8" ht="19.5" customHeight="1">
      <c r="A24" s="14" t="s">
        <v>25</v>
      </c>
      <c r="B24" s="8">
        <v>209.5</v>
      </c>
      <c r="C24" s="8">
        <f>B24</f>
        <v>209.5</v>
      </c>
      <c r="D24" s="9">
        <f>B24+C24</f>
        <v>419</v>
      </c>
      <c r="E24" s="10"/>
      <c r="F24" s="17"/>
      <c r="G24" s="17"/>
      <c r="H24" s="17"/>
    </row>
    <row r="25" spans="1:8" ht="19.5" customHeight="1">
      <c r="A25" s="14" t="s">
        <v>26</v>
      </c>
      <c r="B25" s="8">
        <v>209.5</v>
      </c>
      <c r="C25" s="8">
        <f t="shared" ref="C25:C26" si="8">B25</f>
        <v>209.5</v>
      </c>
      <c r="D25" s="9">
        <f t="shared" ref="D25:D26" si="9">B25+C25</f>
        <v>419</v>
      </c>
      <c r="E25" s="10"/>
      <c r="F25" s="17"/>
      <c r="G25" s="17"/>
      <c r="H25" s="17"/>
    </row>
    <row r="26" spans="1:8" ht="19.5" customHeight="1">
      <c r="A26" s="14" t="s">
        <v>27</v>
      </c>
      <c r="B26" s="8">
        <v>209.5</v>
      </c>
      <c r="C26" s="8">
        <f t="shared" si="8"/>
        <v>209.5</v>
      </c>
      <c r="D26" s="9">
        <f t="shared" si="9"/>
        <v>419</v>
      </c>
      <c r="E26" s="10"/>
      <c r="F26" s="17"/>
      <c r="G26" s="17"/>
      <c r="H26" s="17"/>
    </row>
    <row r="27" spans="1:8" ht="19.5" customHeight="1">
      <c r="A27" s="28" t="s">
        <v>28</v>
      </c>
      <c r="B27" s="29"/>
      <c r="C27" s="29"/>
      <c r="D27" s="29"/>
      <c r="E27" s="29"/>
      <c r="F27" s="29"/>
      <c r="G27" s="29"/>
      <c r="H27" s="30"/>
    </row>
    <row r="28" spans="1:8" ht="19.5" customHeight="1">
      <c r="A28" s="14" t="s">
        <v>29</v>
      </c>
      <c r="B28" s="8">
        <v>155</v>
      </c>
      <c r="C28" s="8">
        <f>B28</f>
        <v>155</v>
      </c>
      <c r="D28" s="9">
        <f>B28+C28</f>
        <v>310</v>
      </c>
      <c r="E28" s="18"/>
      <c r="F28" s="11">
        <v>625.5</v>
      </c>
      <c r="G28" s="11">
        <f>F28</f>
        <v>625.5</v>
      </c>
      <c r="H28" s="12">
        <f>F28+G28</f>
        <v>1251</v>
      </c>
    </row>
    <row r="29" spans="1:8" ht="19.5" customHeight="1">
      <c r="A29" s="14" t="s">
        <v>30</v>
      </c>
      <c r="B29" s="8">
        <v>155</v>
      </c>
      <c r="C29" s="8">
        <f t="shared" ref="C29:C38" si="10">B29</f>
        <v>155</v>
      </c>
      <c r="D29" s="9">
        <f t="shared" ref="D29:D38" si="11">B29+C29</f>
        <v>310</v>
      </c>
      <c r="E29" s="18"/>
      <c r="F29" s="11">
        <v>625.5</v>
      </c>
      <c r="G29" s="11">
        <f t="shared" ref="G29:G38" si="12">F29</f>
        <v>625.5</v>
      </c>
      <c r="H29" s="12">
        <f t="shared" ref="H29:H38" si="13">F29+G29</f>
        <v>1251</v>
      </c>
    </row>
    <row r="30" spans="1:8" ht="19.5" customHeight="1">
      <c r="A30" s="14" t="s">
        <v>31</v>
      </c>
      <c r="B30" s="8">
        <v>155</v>
      </c>
      <c r="C30" s="8">
        <f t="shared" si="10"/>
        <v>155</v>
      </c>
      <c r="D30" s="9">
        <f t="shared" si="11"/>
        <v>310</v>
      </c>
      <c r="E30" s="18"/>
      <c r="F30" s="11">
        <v>625.5</v>
      </c>
      <c r="G30" s="11">
        <f t="shared" si="12"/>
        <v>625.5</v>
      </c>
      <c r="H30" s="12">
        <f t="shared" si="13"/>
        <v>1251</v>
      </c>
    </row>
    <row r="31" spans="1:8" ht="19.5" customHeight="1">
      <c r="A31" s="14" t="s">
        <v>32</v>
      </c>
      <c r="B31" s="8">
        <v>155</v>
      </c>
      <c r="C31" s="8">
        <f t="shared" si="10"/>
        <v>155</v>
      </c>
      <c r="D31" s="9">
        <f t="shared" si="11"/>
        <v>310</v>
      </c>
      <c r="E31" s="18"/>
      <c r="F31" s="11">
        <v>625.5</v>
      </c>
      <c r="G31" s="11">
        <f t="shared" si="12"/>
        <v>625.5</v>
      </c>
      <c r="H31" s="12">
        <f t="shared" si="13"/>
        <v>1251</v>
      </c>
    </row>
    <row r="32" spans="1:8" ht="19.5" customHeight="1">
      <c r="A32" s="14" t="s">
        <v>33</v>
      </c>
      <c r="B32" s="8">
        <v>155</v>
      </c>
      <c r="C32" s="8">
        <f t="shared" si="10"/>
        <v>155</v>
      </c>
      <c r="D32" s="9">
        <f t="shared" si="11"/>
        <v>310</v>
      </c>
      <c r="E32" s="18"/>
      <c r="F32" s="11">
        <v>625.5</v>
      </c>
      <c r="G32" s="11">
        <f t="shared" si="12"/>
        <v>625.5</v>
      </c>
      <c r="H32" s="12">
        <f t="shared" si="13"/>
        <v>1251</v>
      </c>
    </row>
    <row r="33" spans="1:8" ht="19.5" customHeight="1">
      <c r="A33" s="14" t="s">
        <v>34</v>
      </c>
      <c r="B33" s="8">
        <v>155</v>
      </c>
      <c r="C33" s="8">
        <f t="shared" si="10"/>
        <v>155</v>
      </c>
      <c r="D33" s="9">
        <f t="shared" si="11"/>
        <v>310</v>
      </c>
      <c r="E33" s="18"/>
      <c r="F33" s="11">
        <v>625.5</v>
      </c>
      <c r="G33" s="11">
        <f t="shared" si="12"/>
        <v>625.5</v>
      </c>
      <c r="H33" s="12">
        <f t="shared" si="13"/>
        <v>1251</v>
      </c>
    </row>
    <row r="34" spans="1:8" ht="19.5" customHeight="1">
      <c r="A34" s="14" t="s">
        <v>35</v>
      </c>
      <c r="B34" s="8">
        <v>155</v>
      </c>
      <c r="C34" s="8">
        <f t="shared" si="10"/>
        <v>155</v>
      </c>
      <c r="D34" s="9">
        <f t="shared" si="11"/>
        <v>310</v>
      </c>
      <c r="E34" s="18"/>
      <c r="F34" s="11">
        <v>625.5</v>
      </c>
      <c r="G34" s="11">
        <f t="shared" si="12"/>
        <v>625.5</v>
      </c>
      <c r="H34" s="12">
        <f t="shared" si="13"/>
        <v>1251</v>
      </c>
    </row>
    <row r="35" spans="1:8" ht="19.5" customHeight="1">
      <c r="A35" s="14" t="s">
        <v>36</v>
      </c>
      <c r="B35" s="8">
        <v>155</v>
      </c>
      <c r="C35" s="8">
        <f t="shared" si="10"/>
        <v>155</v>
      </c>
      <c r="D35" s="9">
        <f t="shared" si="11"/>
        <v>310</v>
      </c>
      <c r="E35" s="18"/>
      <c r="F35" s="11">
        <v>625.5</v>
      </c>
      <c r="G35" s="11">
        <f t="shared" si="12"/>
        <v>625.5</v>
      </c>
      <c r="H35" s="12">
        <f t="shared" si="13"/>
        <v>1251</v>
      </c>
    </row>
    <row r="36" spans="1:8" ht="19.5" customHeight="1">
      <c r="A36" s="14" t="s">
        <v>37</v>
      </c>
      <c r="B36" s="8">
        <v>155</v>
      </c>
      <c r="C36" s="8">
        <f t="shared" si="10"/>
        <v>155</v>
      </c>
      <c r="D36" s="9">
        <f t="shared" si="11"/>
        <v>310</v>
      </c>
      <c r="E36" s="18"/>
      <c r="F36" s="11">
        <v>625.5</v>
      </c>
      <c r="G36" s="11">
        <f t="shared" si="12"/>
        <v>625.5</v>
      </c>
      <c r="H36" s="12">
        <f t="shared" si="13"/>
        <v>1251</v>
      </c>
    </row>
    <row r="37" spans="1:8" ht="19.5" customHeight="1">
      <c r="A37" s="14" t="s">
        <v>38</v>
      </c>
      <c r="B37" s="8">
        <v>155</v>
      </c>
      <c r="C37" s="8">
        <f t="shared" si="10"/>
        <v>155</v>
      </c>
      <c r="D37" s="9">
        <f t="shared" si="11"/>
        <v>310</v>
      </c>
      <c r="E37" s="18"/>
      <c r="F37" s="11">
        <v>625.5</v>
      </c>
      <c r="G37" s="11">
        <f t="shared" si="12"/>
        <v>625.5</v>
      </c>
      <c r="H37" s="12">
        <f t="shared" si="13"/>
        <v>1251</v>
      </c>
    </row>
    <row r="38" spans="1:8" ht="19.5" customHeight="1">
      <c r="A38" s="14" t="s">
        <v>39</v>
      </c>
      <c r="B38" s="8">
        <v>155</v>
      </c>
      <c r="C38" s="8">
        <f t="shared" si="10"/>
        <v>155</v>
      </c>
      <c r="D38" s="9">
        <f t="shared" si="11"/>
        <v>310</v>
      </c>
      <c r="E38" s="18"/>
      <c r="F38" s="11">
        <v>625.5</v>
      </c>
      <c r="G38" s="11">
        <f t="shared" si="12"/>
        <v>625.5</v>
      </c>
      <c r="H38" s="12">
        <f t="shared" si="13"/>
        <v>1251</v>
      </c>
    </row>
    <row r="40" spans="1:8" ht="24" customHeight="1">
      <c r="A40" s="22" t="s">
        <v>44</v>
      </c>
      <c r="B40" s="22"/>
      <c r="C40" s="22"/>
      <c r="D40" s="22"/>
      <c r="E40" s="22"/>
      <c r="F40" s="22"/>
      <c r="G40" s="22"/>
      <c r="H40" s="22"/>
    </row>
    <row r="41" spans="1:8" ht="39.75" customHeight="1">
      <c r="A41" s="23" t="s">
        <v>40</v>
      </c>
      <c r="B41" s="24"/>
      <c r="C41" s="24"/>
      <c r="D41" s="24"/>
      <c r="E41" s="24"/>
      <c r="F41" s="24"/>
      <c r="G41" s="24"/>
      <c r="H41" s="24"/>
    </row>
    <row r="42" spans="1:8" ht="24" customHeight="1">
      <c r="A42" s="22" t="s">
        <v>41</v>
      </c>
      <c r="B42" s="22"/>
      <c r="C42" s="22"/>
      <c r="D42" s="22"/>
      <c r="E42" s="22"/>
      <c r="F42" s="22"/>
      <c r="G42" s="22"/>
      <c r="H42" s="22"/>
    </row>
    <row r="43" spans="1:8" ht="33" customHeight="1">
      <c r="A43" s="25" t="s">
        <v>42</v>
      </c>
      <c r="B43" s="22"/>
      <c r="C43" s="22"/>
      <c r="D43" s="22"/>
      <c r="E43" s="22"/>
      <c r="F43" s="22"/>
      <c r="G43" s="22"/>
      <c r="H43" s="22"/>
    </row>
  </sheetData>
  <mergeCells count="10">
    <mergeCell ref="A40:H40"/>
    <mergeCell ref="A41:H41"/>
    <mergeCell ref="A42:H42"/>
    <mergeCell ref="A43:H43"/>
    <mergeCell ref="A2:A3"/>
    <mergeCell ref="B2:D3"/>
    <mergeCell ref="F2:H3"/>
    <mergeCell ref="A5:H5"/>
    <mergeCell ref="A23:H23"/>
    <mergeCell ref="A27:H27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2022-08-04T12:42:50Z</dcterms:modified>
</cp:coreProperties>
</file>